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<sst xmlns="http://schemas.openxmlformats.org/spreadsheetml/2006/main" count="36" uniqueCount="36">
  <si>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</si>
  <si>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</si>
  <si>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</si>
  <si>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</si>
  <si>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</si>
  <si>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</si>
  <si>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</si>
  <si>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</si>
  <si>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</si>
  <si>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</si>
  <si>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</si>
  <si>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</si>
  <si>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</si>
  <si>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</si>
  <si>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</si>
  <si>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</si>
  <si>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</si>
  <si>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</si>
  <si>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</si>
  <si>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</si>
  <si>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</si>
  <si>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</si>
  <si>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</si>
  <si>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</si>
  <si>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</si>
  <si>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</si>
  <si>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</si>
  <si>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</si>
  <si>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</si>
  <si>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</si>
  <si>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</si>
  <si>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</si>
  <si>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</si>
  <si>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</si>
  <si>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</si>
  <si>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01.11.2023г.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</si>
</sst>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93439</v>
      </c>
      <c r="C6" s="23">
        <f>C7+C19</f>
        <v>77802</v>
      </c>
      <c r="D6" s="22">
        <f>C6/B6*100</f>
        <v>83.26501781911193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19415</v>
      </c>
      <c r="D7" s="7">
        <f>C7/B7*100</f>
        <v>82.34021799058485</v>
      </c>
    </row>
    <row r="8" spans="1:4" ht="15.75">
      <c r="A8" s="15" t="s">
        <v>0</v>
      </c>
      <c r="B8" s="18">
        <v>1125</v>
      </c>
      <c r="C8" s="18">
        <v>884</v>
      </c>
      <c r="D8" s="7">
        <f aca="true" t="shared" si="0" ref="D8:D23">C8/B8*100</f>
        <v>78.57777777777778</v>
      </c>
    </row>
    <row r="9" spans="1:4" ht="15.75">
      <c r="A9" s="8" t="s">
        <v>24</v>
      </c>
      <c r="B9" s="18">
        <v>17800</v>
      </c>
      <c r="C9" s="18">
        <v>14879</v>
      </c>
      <c r="D9" s="7">
        <f t="shared" si="0"/>
        <v>83.58988764044943</v>
      </c>
    </row>
    <row r="10" spans="1:4" ht="15.75">
      <c r="A10" s="8" t="s">
        <v>18</v>
      </c>
      <c r="B10" s="18">
        <v>190</v>
      </c>
      <c r="C10" s="18">
        <v>620</v>
      </c>
      <c r="D10" s="7">
        <f t="shared" si="0"/>
        <v>326.3157894736842</v>
      </c>
    </row>
    <row r="11" spans="1:4" ht="15.75">
      <c r="A11" s="8" t="s">
        <v>17</v>
      </c>
      <c r="B11" s="18">
        <v>2980</v>
      </c>
      <c r="C11" s="18">
        <v>1766</v>
      </c>
      <c r="D11" s="7">
        <f t="shared" si="0"/>
        <v>59.261744966442954</v>
      </c>
    </row>
    <row r="12" spans="1:4" ht="15.75">
      <c r="A12" s="8" t="s">
        <v>16</v>
      </c>
      <c r="B12" s="18">
        <v>97</v>
      </c>
      <c r="C12" s="18">
        <v>71</v>
      </c>
      <c r="D12" s="7">
        <f t="shared" si="0"/>
        <v>73.19587628865979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880</v>
      </c>
      <c r="D14" s="7">
        <f t="shared" si="0"/>
        <v>90.1639344262295</v>
      </c>
    </row>
    <row r="15" spans="1:4" ht="15.75">
      <c r="A15" s="8" t="s">
        <v>30</v>
      </c>
      <c r="B15" s="18">
        <v>176</v>
      </c>
      <c r="C15" s="18">
        <v>99</v>
      </c>
      <c r="D15" s="7">
        <f t="shared" si="0"/>
        <v>56.25</v>
      </c>
    </row>
    <row r="16" spans="1:4" ht="15.75">
      <c r="A16" s="8" t="s">
        <v>29</v>
      </c>
      <c r="B16" s="18">
        <v>150</v>
      </c>
      <c r="C16" s="18">
        <v>195</v>
      </c>
      <c r="D16" s="7">
        <f t="shared" si="0"/>
        <v>130</v>
      </c>
    </row>
    <row r="17" spans="1:4" ht="15.75">
      <c r="A17" s="8" t="s">
        <v>15</v>
      </c>
      <c r="B17" s="18">
        <v>85</v>
      </c>
      <c r="C17" s="18">
        <v>21</v>
      </c>
      <c r="D17" s="7">
        <f>C17/B17*100</f>
        <v>24.705882352941178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69860</v>
      </c>
      <c r="C19" s="18">
        <f>SUM(C20:C22)</f>
        <v>58387</v>
      </c>
      <c r="D19" s="7">
        <f t="shared" si="0"/>
        <v>83.57715430861722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69987</v>
      </c>
      <c r="C22" s="17">
        <v>58514</v>
      </c>
      <c r="D22" s="7">
        <f>C22/B22*100</f>
        <v>83.60695557746438</v>
      </c>
    </row>
    <row r="23" spans="1:4" ht="18.75">
      <c r="A23" s="12" t="s">
        <v>22</v>
      </c>
      <c r="B23" s="21">
        <f>SUM(B24:B32)</f>
        <v>97417</v>
      </c>
      <c r="C23" s="21">
        <f>SUM(C24:C32)</f>
        <v>61982</v>
      </c>
      <c r="D23" s="22">
        <f t="shared" si="0"/>
        <v>63.62544525082892</v>
      </c>
    </row>
    <row r="24" spans="1:4" ht="15.75">
      <c r="A24" s="9" t="s">
        <v>5</v>
      </c>
      <c r="B24" s="19">
        <v>14980</v>
      </c>
      <c r="C24" s="19">
        <v>10938</v>
      </c>
      <c r="D24" s="13">
        <f>C24/B24*100</f>
        <v>73.0173564753004</v>
      </c>
    </row>
    <row r="25" spans="1:4" ht="15.75">
      <c r="A25" s="9" t="s">
        <v>6</v>
      </c>
      <c r="B25" s="19">
        <v>336</v>
      </c>
      <c r="C25" s="19">
        <v>78</v>
      </c>
      <c r="D25" s="13">
        <f>C25/B25*100</f>
        <v>23.214285714285715</v>
      </c>
    </row>
    <row r="26" spans="1:4" ht="31.5">
      <c r="A26" s="9" t="s">
        <v>7</v>
      </c>
      <c r="B26" s="19">
        <v>563</v>
      </c>
      <c r="C26" s="19">
        <v>170</v>
      </c>
      <c r="D26" s="13">
        <f aca="true" t="shared" si="1" ref="D26:D32">C26/B26*100</f>
        <v>30.19538188277087</v>
      </c>
    </row>
    <row r="27" spans="1:4" ht="15.75">
      <c r="A27" s="9" t="s">
        <v>8</v>
      </c>
      <c r="B27" s="19">
        <v>26357</v>
      </c>
      <c r="C27" s="19">
        <v>6829</v>
      </c>
      <c r="D27" s="13">
        <f t="shared" si="1"/>
        <v>25.909625526425618</v>
      </c>
    </row>
    <row r="28" spans="1:4" ht="15.75">
      <c r="A28" s="9" t="s">
        <v>9</v>
      </c>
      <c r="B28" s="19">
        <v>23750</v>
      </c>
      <c r="C28" s="19">
        <v>19440</v>
      </c>
      <c r="D28" s="13">
        <f t="shared" si="1"/>
        <v>81.85263157894737</v>
      </c>
    </row>
    <row r="29" spans="1:4" ht="15.75">
      <c r="A29" s="9" t="s">
        <v>32</v>
      </c>
      <c r="B29" s="19">
        <v>34</v>
      </c>
      <c r="C29" s="19">
        <v>34</v>
      </c>
      <c r="D29" s="13">
        <f t="shared" si="1"/>
        <v>100</v>
      </c>
    </row>
    <row r="30" spans="1:4" ht="15.75">
      <c r="A30" s="9" t="s">
        <v>28</v>
      </c>
      <c r="B30" s="19">
        <v>29406</v>
      </c>
      <c r="C30" s="19">
        <v>22828</v>
      </c>
      <c r="D30" s="13">
        <f t="shared" si="1"/>
        <v>77.63041556145004</v>
      </c>
    </row>
    <row r="31" spans="1:4" ht="15.75">
      <c r="A31" s="9" t="s">
        <v>10</v>
      </c>
      <c r="B31" s="19">
        <v>695</v>
      </c>
      <c r="C31" s="19">
        <v>575</v>
      </c>
      <c r="D31" s="13">
        <f t="shared" si="1"/>
        <v>82.73381294964028</v>
      </c>
    </row>
    <row r="32" spans="1:4" ht="15.75">
      <c r="A32" s="9" t="s">
        <v>19</v>
      </c>
      <c r="B32" s="19">
        <v>1296</v>
      </c>
      <c r="C32" s="19">
        <v>1090</v>
      </c>
      <c r="D32" s="13">
        <f t="shared" si="1"/>
        <v>84.10493827160494</v>
      </c>
    </row>
    <row r="33" spans="1:4" ht="18.75">
      <c r="A33" s="12" t="s">
        <v>23</v>
      </c>
      <c r="B33" s="21">
        <f>B34</f>
        <v>3978</v>
      </c>
      <c r="C33" s="21">
        <f>C34</f>
        <v>-15820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-15820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2023-11-03T04:22:02Z</dcterms:modified>
  <cp:category/>
  <cp:version/>
  <cp:contentType/>
  <cp:contentStatus/>
</cp:coreProperties>
</file>