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<sst xmlns="http://schemas.openxmlformats.org/spreadsheetml/2006/main" count="36" uniqueCount="36">
  <si>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</si>
  <si>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</si>
  <si>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</si>
  <si>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</si>
  <si>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</si>
  <si>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</si>
  <si>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</si>
  <si>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</si>
  <si>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</si>
  <si>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</si>
  <si>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</si>
  <si>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</si>
  <si>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</si>
  <si>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</si>
  <si>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</si>
  <si>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</si>
  <si>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</si>
  <si>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</si>
  <si>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</si>
  <si>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</si>
  <si>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</si>
  <si>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</si>
  <si>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</si>
  <si>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</si>
  <si>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</si>
  <si>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</si>
  <si>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</si>
  <si>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</si>
  <si>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</si>
  <si>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</si>
  <si>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</si>
  <si>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</si>
  <si>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</si>
  <si>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</si>
  <si>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</si>
  <si>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01.05.2023г.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</si>
</sst>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93165</v>
      </c>
      <c r="C6" s="23">
        <f>C7+C19</f>
        <v>29742</v>
      </c>
      <c r="D6" s="22">
        <f>C6/B6*100</f>
        <v>31.924005796168085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7288</v>
      </c>
      <c r="D7" s="7">
        <f>C7/B7*100</f>
        <v>30.90885957843844</v>
      </c>
    </row>
    <row r="8" spans="1:4" ht="15.75">
      <c r="A8" s="15" t="s">
        <v>0</v>
      </c>
      <c r="B8" s="18">
        <v>1125</v>
      </c>
      <c r="C8" s="18">
        <v>278</v>
      </c>
      <c r="D8" s="7">
        <f aca="true" t="shared" si="0" ref="D8:D23">C8/B8*100</f>
        <v>24.711111111111112</v>
      </c>
    </row>
    <row r="9" spans="1:4" ht="15.75">
      <c r="A9" s="8" t="s">
        <v>24</v>
      </c>
      <c r="B9" s="18">
        <v>17800</v>
      </c>
      <c r="C9" s="18">
        <v>5620</v>
      </c>
      <c r="D9" s="7">
        <f t="shared" si="0"/>
        <v>31.573033707865168</v>
      </c>
    </row>
    <row r="10" spans="1:4" ht="15.75">
      <c r="A10" s="8" t="s">
        <v>18</v>
      </c>
      <c r="B10" s="18">
        <v>190</v>
      </c>
      <c r="C10" s="18">
        <v>195</v>
      </c>
      <c r="D10" s="7">
        <f t="shared" si="0"/>
        <v>102.63157894736842</v>
      </c>
    </row>
    <row r="11" spans="1:4" ht="15.75">
      <c r="A11" s="8" t="s">
        <v>17</v>
      </c>
      <c r="B11" s="18">
        <v>2980</v>
      </c>
      <c r="C11" s="18">
        <v>680</v>
      </c>
      <c r="D11" s="7">
        <f t="shared" si="0"/>
        <v>22.818791946308725</v>
      </c>
    </row>
    <row r="12" spans="1:4" ht="15.75">
      <c r="A12" s="8" t="s">
        <v>16</v>
      </c>
      <c r="B12" s="18">
        <v>97</v>
      </c>
      <c r="C12" s="18">
        <v>40</v>
      </c>
      <c r="D12" s="7">
        <f t="shared" si="0"/>
        <v>41.23711340206185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432</v>
      </c>
      <c r="D14" s="7">
        <f t="shared" si="0"/>
        <v>44.26229508196721</v>
      </c>
    </row>
    <row r="15" spans="1:4" ht="15.75">
      <c r="A15" s="8" t="s">
        <v>30</v>
      </c>
      <c r="B15" s="18">
        <v>176</v>
      </c>
      <c r="C15" s="18">
        <v>13</v>
      </c>
      <c r="D15" s="7">
        <f t="shared" si="0"/>
        <v>7.386363636363637</v>
      </c>
    </row>
    <row r="16" spans="1:4" ht="15.75">
      <c r="A16" s="8" t="s">
        <v>29</v>
      </c>
      <c r="B16" s="18">
        <v>150</v>
      </c>
      <c r="C16" s="18">
        <v>30</v>
      </c>
      <c r="D16" s="7">
        <f t="shared" si="0"/>
        <v>20</v>
      </c>
    </row>
    <row r="17" spans="1:4" ht="15.75">
      <c r="A17" s="8" t="s">
        <v>15</v>
      </c>
      <c r="B17" s="18">
        <v>85</v>
      </c>
      <c r="C17" s="18">
        <v>0</v>
      </c>
      <c r="D17" s="7">
        <f>C17/B17*100</f>
        <v>0</v>
      </c>
    </row>
    <row r="18" spans="1:4" ht="15.75">
      <c r="A18" s="8" t="s">
        <v>34</v>
      </c>
      <c r="B18" s="18"/>
      <c r="C18" s="18"/>
      <c r="D18" s="7"/>
    </row>
    <row r="19" spans="1:4" ht="15.75">
      <c r="A19" s="5" t="s">
        <v>1</v>
      </c>
      <c r="B19" s="18">
        <f>SUM(B20:B22)</f>
        <v>69586</v>
      </c>
      <c r="C19" s="18">
        <f>SUM(C20:C22)</f>
        <v>22454</v>
      </c>
      <c r="D19" s="7">
        <f t="shared" si="0"/>
        <v>32.26798493949932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69713</v>
      </c>
      <c r="C22" s="17">
        <v>22581</v>
      </c>
      <c r="D22" s="7">
        <f>C22/B22*100</f>
        <v>32.39137607046032</v>
      </c>
    </row>
    <row r="23" spans="1:4" ht="18.75">
      <c r="A23" s="12" t="s">
        <v>22</v>
      </c>
      <c r="B23" s="21">
        <f>SUM(B24:B32)</f>
        <v>97143</v>
      </c>
      <c r="C23" s="21">
        <f>SUM(C24:C32)</f>
        <v>20056</v>
      </c>
      <c r="D23" s="22">
        <f t="shared" si="0"/>
        <v>20.645851991394128</v>
      </c>
    </row>
    <row r="24" spans="1:4" ht="15.75">
      <c r="A24" s="9" t="s">
        <v>5</v>
      </c>
      <c r="B24" s="19">
        <v>14309</v>
      </c>
      <c r="C24" s="19">
        <v>3887</v>
      </c>
      <c r="D24" s="13">
        <f>C24/B24*100</f>
        <v>27.164721503948563</v>
      </c>
    </row>
    <row r="25" spans="1:4" ht="15.75">
      <c r="A25" s="9" t="s">
        <v>6</v>
      </c>
      <c r="B25" s="19">
        <v>336</v>
      </c>
      <c r="C25" s="19">
        <v>49</v>
      </c>
      <c r="D25" s="13">
        <f>C25/B25*100</f>
        <v>14.583333333333334</v>
      </c>
    </row>
    <row r="26" spans="1:4" ht="31.5">
      <c r="A26" s="9" t="s">
        <v>7</v>
      </c>
      <c r="B26" s="19">
        <v>590</v>
      </c>
      <c r="C26" s="19">
        <v>0</v>
      </c>
      <c r="D26" s="13">
        <f aca="true" t="shared" si="1" ref="D26:D32">C26/B26*100</f>
        <v>0</v>
      </c>
    </row>
    <row r="27" spans="1:4" ht="15.75">
      <c r="A27" s="9" t="s">
        <v>8</v>
      </c>
      <c r="B27" s="19">
        <v>26142</v>
      </c>
      <c r="C27" s="19">
        <v>3346</v>
      </c>
      <c r="D27" s="13">
        <f t="shared" si="1"/>
        <v>12.799326753882642</v>
      </c>
    </row>
    <row r="28" spans="1:4" ht="15.75">
      <c r="A28" s="9" t="s">
        <v>9</v>
      </c>
      <c r="B28" s="19">
        <v>24455</v>
      </c>
      <c r="C28" s="19">
        <v>3006</v>
      </c>
      <c r="D28" s="13">
        <f t="shared" si="1"/>
        <v>12.291964833367409</v>
      </c>
    </row>
    <row r="29" spans="1:4" ht="15.75">
      <c r="A29" s="9" t="s">
        <v>32</v>
      </c>
      <c r="B29" s="19">
        <v>34</v>
      </c>
      <c r="C29" s="19">
        <v>0</v>
      </c>
      <c r="D29" s="13">
        <f t="shared" si="1"/>
        <v>0</v>
      </c>
    </row>
    <row r="30" spans="1:4" ht="15.75">
      <c r="A30" s="9" t="s">
        <v>28</v>
      </c>
      <c r="B30" s="19">
        <v>29406</v>
      </c>
      <c r="C30" s="19">
        <v>8952</v>
      </c>
      <c r="D30" s="13">
        <f t="shared" si="1"/>
        <v>30.442766782289326</v>
      </c>
    </row>
    <row r="31" spans="1:4" ht="15.75">
      <c r="A31" s="9" t="s">
        <v>10</v>
      </c>
      <c r="B31" s="19">
        <v>575</v>
      </c>
      <c r="C31" s="19">
        <v>342</v>
      </c>
      <c r="D31" s="13">
        <f t="shared" si="1"/>
        <v>59.47826086956521</v>
      </c>
    </row>
    <row r="32" spans="1:4" ht="15.75">
      <c r="A32" s="9" t="s">
        <v>19</v>
      </c>
      <c r="B32" s="19">
        <v>1296</v>
      </c>
      <c r="C32" s="19">
        <v>474</v>
      </c>
      <c r="D32" s="13">
        <f t="shared" si="1"/>
        <v>36.574074074074076</v>
      </c>
    </row>
    <row r="33" spans="1:4" ht="18.75">
      <c r="A33" s="12" t="s">
        <v>23</v>
      </c>
      <c r="B33" s="21">
        <f>B34</f>
        <v>3978</v>
      </c>
      <c r="C33" s="21">
        <f>C34</f>
        <v>-9686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-9686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2023-05-04T09:38:32Z</dcterms:modified>
  <cp:category/>
  <cp:version/>
  <cp:contentType/>
  <cp:contentStatus/>
</cp:coreProperties>
</file>