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<sst xmlns="http://schemas.openxmlformats.org/spreadsheetml/2006/main" count="146" uniqueCount="91">
  <si>
    <t>Основные показатели, представляемые для разработки прогноза развития муниципального образования</t>
  </si>
  <si>
    <t>Территория:  Краснополянское сельское поселение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</si>
  <si>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</si>
  <si>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</si>
  <si>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</si>
  <si>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</si>
  <si>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</si>
  <si>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2017</t>
  </si>
  <si>
    <t>2018</t>
  </si>
  <si>
    <t>2019</t>
  </si>
  <si>
    <t>2020</t>
  </si>
  <si>
    <t>2021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</si>
  <si>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</si>
  <si>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</si>
  <si>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</si>
  <si>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</si>
  <si>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</si>
  <si>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</si>
  <si>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</si>
  <si>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</si>
  <si>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</si>
  <si>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</si>
  <si>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</si>
  <si>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</si>
  <si>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</si>
  <si>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</si>
  <si>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</si>
  <si>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</si>
  <si>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</si>
  <si>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</si>
  <si>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</si>
  <si>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</si>
  <si>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</si>
  <si>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</si>
  <si>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</si>
  <si>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</si>
  <si>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</si>
  <si>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</si>
  <si>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</si>
  <si>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</si>
  <si>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</si>
  <si>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</si>
  <si>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</si>
  <si>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</si>
  <si>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</si>
  <si>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</si>
  <si>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</si>
  <si>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</si>
  <si>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</si>
  <si>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</si>
  <si>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</si>
  <si>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</si>
  <si>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</si>
  <si>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</si>
  <si>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</si>
  <si>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</si>
  <si>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</si>
  <si>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</si>
  <si>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</si>
  <si>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</si>
  <si>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</si>
  <si>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</si>
  <si>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</si>
  <si>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</si>
  <si>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</si>
  <si>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</si>
  <si>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</si>
  <si>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</si>
  <si>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</si>
  <si>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</si>
  <si>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</si>
  <si>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</si>
  <si>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</si>
  <si>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</si>
  <si>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</si>
  <si>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</si>
  <si>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</si>
  <si>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</si>
  <si>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</si>
  <si>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</si>
  <si>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ед. на 10 тыс. населения</t>
  </si>
  <si>
    <t>3. Обеспеченность врачами общей практики</t>
  </si>
  <si>
    <t>4. Обеспеченность средним медицинским персоналом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</si>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</sst>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/>
      <protection/>
    </xf>
    <xf numFmtId="172" fontId="9" fillId="25" borderId="12" xfId="0" applyNumberFormat="1" applyFont="1" applyFill="1" applyBorder="1" applyAlignment="1" applyProtection="1">
      <alignment horizontal="center" vertical="center"/>
      <protection/>
    </xf>
    <xf numFmtId="49" fontId="9" fillId="25" borderId="12" xfId="0" applyNumberFormat="1" applyFont="1" applyFill="1" applyBorder="1" applyAlignment="1" applyProtection="1">
      <alignment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12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2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3"/>
      <protection/>
    </xf>
    <xf numFmtId="172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RowColHeaders="0" tabSelected="1" workbookViewId="0" topLeftCell="A1">
      <pane xSplit="3" ySplit="6" topLeftCell="D7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"/>
      <c r="C1" s="2"/>
      <c r="D1" s="1"/>
      <c r="E1" s="1"/>
      <c r="F1" s="1"/>
      <c r="G1" s="1"/>
      <c r="H1" s="1"/>
      <c r="I1" s="1"/>
    </row>
    <row r="2" spans="1:9" ht="26.25" customHeight="1">
      <c r="A2" s="1"/>
      <c r="B2" s="3" t="s">
        <v>0</v>
      </c>
      <c r="C2" s="3"/>
      <c r="D2" s="4"/>
      <c r="E2" s="1"/>
      <c r="F2" s="1"/>
      <c r="G2" s="1"/>
      <c r="H2" s="1"/>
      <c r="I2" s="1"/>
    </row>
    <row r="3" spans="1:9" ht="29.25" customHeight="1">
      <c r="A3" s="1"/>
      <c r="B3" s="3"/>
      <c r="C3" s="3"/>
      <c r="D3" s="5"/>
      <c r="E3" s="5"/>
      <c r="F3" s="5"/>
      <c r="G3" s="5"/>
      <c r="H3" s="5"/>
      <c r="I3" s="1"/>
    </row>
    <row r="4" spans="1:9" ht="37.5" customHeight="1">
      <c r="A4" s="1"/>
      <c r="B4" s="6" t="s">
        <v>1</v>
      </c>
      <c r="C4" s="6"/>
      <c r="D4" s="7"/>
      <c r="E4" s="7"/>
      <c r="F4" s="7"/>
      <c r="G4" s="8"/>
      <c r="H4" s="8"/>
      <c r="I4" s="8"/>
    </row>
    <row r="5" spans="1:9" ht="15.75" customHeight="1">
      <c r="A5" s="9"/>
      <c r="B5" s="10" t="str">
        <f>"Наименование показателя"</f>
        <v>Наименование показателя</v>
      </c>
      <c r="C5" s="10" t="s">
        <v>2</v>
      </c>
      <c r="D5" s="11" t="s">
        <v>3</v>
      </c>
      <c r="E5" s="11" t="s">
        <v>4</v>
      </c>
      <c r="F5" s="10" t="s">
        <v>5</v>
      </c>
      <c r="G5" s="10"/>
      <c r="H5" s="10"/>
      <c r="I5" s="10" t="s">
        <v>6</v>
      </c>
    </row>
    <row r="6" spans="1:9" ht="15.75" customHeight="1">
      <c r="A6" s="9"/>
      <c r="B6" s="10"/>
      <c r="C6" s="1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0"/>
    </row>
    <row r="7" spans="1:9" ht="15.75" customHeight="1">
      <c r="A7" s="9"/>
      <c r="B7" s="12" t="s">
        <v>12</v>
      </c>
      <c r="C7" s="12"/>
      <c r="D7" s="13"/>
      <c r="E7" s="13"/>
      <c r="F7" s="13"/>
      <c r="G7" s="13"/>
      <c r="H7" s="13"/>
      <c r="I7" s="14"/>
    </row>
    <row r="8" spans="1:9" ht="15.75" customHeight="1">
      <c r="A8" s="9"/>
      <c r="B8" s="15" t="s">
        <v>13</v>
      </c>
      <c r="C8" s="12" t="s">
        <v>14</v>
      </c>
      <c r="D8" s="13">
        <f>D23+D24</f>
        <v>48.41</v>
      </c>
      <c r="E8" s="13">
        <f>E23+E24</f>
        <v>60.97</v>
      </c>
      <c r="F8" s="13">
        <f>F23+F24</f>
        <v>47.12</v>
      </c>
      <c r="G8" s="13">
        <f>G23+G24</f>
        <v>47.22</v>
      </c>
      <c r="H8" s="13">
        <f>H23+H24</f>
        <v>46.61</v>
      </c>
      <c r="I8" s="16"/>
    </row>
    <row r="9" spans="1:9" ht="15.75" customHeight="1">
      <c r="A9" s="9"/>
      <c r="B9" s="17" t="s">
        <v>15</v>
      </c>
      <c r="C9" s="12" t="s">
        <v>14</v>
      </c>
      <c r="D9" s="13">
        <v>39.54</v>
      </c>
      <c r="E9" s="13">
        <v>57.83</v>
      </c>
      <c r="F9" s="13">
        <v>63.16</v>
      </c>
      <c r="G9" s="13">
        <v>73.92999999999999</v>
      </c>
      <c r="H9" s="13">
        <v>82.92</v>
      </c>
      <c r="I9" s="16"/>
    </row>
    <row r="10" spans="1:9" ht="15.75" customHeight="1">
      <c r="A10" s="9"/>
      <c r="B10" s="18" t="s">
        <v>16</v>
      </c>
      <c r="C10" s="12" t="s">
        <v>14</v>
      </c>
      <c r="D10" s="13">
        <v>39.54</v>
      </c>
      <c r="E10" s="13">
        <v>57.83</v>
      </c>
      <c r="F10" s="13">
        <v>63.16</v>
      </c>
      <c r="G10" s="13">
        <v>73.92999999999999</v>
      </c>
      <c r="H10" s="13">
        <v>82.92</v>
      </c>
      <c r="I10" s="16"/>
    </row>
    <row r="11" spans="1:9" ht="15.75" customHeight="1">
      <c r="A11" s="9"/>
      <c r="B11" s="17" t="s">
        <v>17</v>
      </c>
      <c r="C11" s="12" t="s">
        <v>14</v>
      </c>
      <c r="D11" s="13">
        <v>52.28</v>
      </c>
      <c r="E11" s="13">
        <v>79.72</v>
      </c>
      <c r="F11" s="13">
        <v>81.19</v>
      </c>
      <c r="G11" s="13">
        <v>81.22999999999999</v>
      </c>
      <c r="H11" s="13">
        <v>81.22999999999999</v>
      </c>
      <c r="I11" s="16"/>
    </row>
    <row r="12" spans="1:9" ht="15.75" customHeight="1">
      <c r="A12" s="9"/>
      <c r="B12" s="17" t="s">
        <v>18</v>
      </c>
      <c r="C12" s="12" t="s">
        <v>14</v>
      </c>
      <c r="D12" s="13">
        <v>0.6699999999999999</v>
      </c>
      <c r="E12" s="13">
        <v>0.61</v>
      </c>
      <c r="F12" s="13">
        <v>0.65</v>
      </c>
      <c r="G12" s="13">
        <v>0.69</v>
      </c>
      <c r="H12" s="13">
        <v>0.72</v>
      </c>
      <c r="I12" s="16"/>
    </row>
    <row r="13" spans="1:9" ht="15.75" customHeight="1">
      <c r="A13" s="9"/>
      <c r="B13" s="17" t="s">
        <v>19</v>
      </c>
      <c r="C13" s="12" t="s">
        <v>14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6"/>
    </row>
    <row r="14" spans="1:9" ht="27" customHeight="1">
      <c r="A14" s="9"/>
      <c r="B14" s="18" t="s">
        <v>20</v>
      </c>
      <c r="C14" s="12" t="s">
        <v>14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6"/>
    </row>
    <row r="15" spans="1:9" ht="15.75" customHeight="1">
      <c r="A15" s="9"/>
      <c r="B15" s="17" t="s">
        <v>21</v>
      </c>
      <c r="C15" s="12" t="s">
        <v>14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6"/>
    </row>
    <row r="16" spans="1:9" ht="15.75" customHeight="1">
      <c r="A16" s="9"/>
      <c r="B16" s="17" t="s">
        <v>22</v>
      </c>
      <c r="C16" s="12" t="s">
        <v>14</v>
      </c>
      <c r="D16" s="13">
        <v>3.1999999999999997</v>
      </c>
      <c r="E16" s="13">
        <v>2.8</v>
      </c>
      <c r="F16" s="13">
        <v>2.88</v>
      </c>
      <c r="G16" s="13">
        <v>2.9699999999999998</v>
      </c>
      <c r="H16" s="13">
        <v>3.08</v>
      </c>
      <c r="I16" s="16"/>
    </row>
    <row r="17" spans="1:9" ht="15.75" customHeight="1">
      <c r="A17" s="9"/>
      <c r="B17" s="17" t="s">
        <v>23</v>
      </c>
      <c r="C17" s="12" t="s">
        <v>14</v>
      </c>
      <c r="D17" s="13">
        <v>0.16999999999999998</v>
      </c>
      <c r="E17" s="13">
        <v>0.15</v>
      </c>
      <c r="F17" s="13">
        <v>0.15</v>
      </c>
      <c r="G17" s="13">
        <v>0.15</v>
      </c>
      <c r="H17" s="13">
        <v>0.16</v>
      </c>
      <c r="I17" s="16"/>
    </row>
    <row r="18" spans="1:9" ht="15.75" customHeight="1">
      <c r="A18" s="9"/>
      <c r="B18" s="18" t="s">
        <v>24</v>
      </c>
      <c r="C18" s="12" t="s">
        <v>14</v>
      </c>
      <c r="D18" s="13">
        <v>2.82</v>
      </c>
      <c r="E18" s="13">
        <v>2.5</v>
      </c>
      <c r="F18" s="13">
        <v>2.5</v>
      </c>
      <c r="G18" s="13">
        <v>2.55</v>
      </c>
      <c r="H18" s="13">
        <v>2.58</v>
      </c>
      <c r="I18" s="16"/>
    </row>
    <row r="19" spans="1:9" ht="15.75" customHeight="1">
      <c r="A19" s="9"/>
      <c r="B19" s="17" t="s">
        <v>25</v>
      </c>
      <c r="C19" s="12" t="s">
        <v>14</v>
      </c>
      <c r="D19" s="13">
        <v>0.74</v>
      </c>
      <c r="E19" s="13">
        <v>0.64</v>
      </c>
      <c r="F19" s="13">
        <v>0.6599999999999999</v>
      </c>
      <c r="G19" s="13">
        <v>0.6799999999999999</v>
      </c>
      <c r="H19" s="13">
        <v>0.7</v>
      </c>
      <c r="I19" s="16"/>
    </row>
    <row r="20" spans="1:9" ht="15.75" customHeight="1">
      <c r="A20" s="9"/>
      <c r="B20" s="17" t="s">
        <v>26</v>
      </c>
      <c r="C20" s="12" t="s">
        <v>14</v>
      </c>
      <c r="D20" s="13">
        <v>5.1899999999999995</v>
      </c>
      <c r="E20" s="13">
        <v>5.2</v>
      </c>
      <c r="F20" s="13">
        <v>5.84</v>
      </c>
      <c r="G20" s="13">
        <v>6.1899999999999995</v>
      </c>
      <c r="H20" s="13">
        <v>6.55</v>
      </c>
      <c r="I20" s="16"/>
    </row>
    <row r="21" spans="1:9" ht="15.75" customHeight="1">
      <c r="A21" s="9"/>
      <c r="B21" s="17" t="s">
        <v>27</v>
      </c>
      <c r="C21" s="12" t="s">
        <v>14</v>
      </c>
      <c r="D21" s="13">
        <v>1.7</v>
      </c>
      <c r="E21" s="13">
        <v>0.97</v>
      </c>
      <c r="F21" s="13">
        <v>0.96</v>
      </c>
      <c r="G21" s="13">
        <v>0.99</v>
      </c>
      <c r="H21" s="13">
        <v>0.83</v>
      </c>
      <c r="I21" s="16"/>
    </row>
    <row r="22" spans="1:9" ht="15.75" customHeight="1">
      <c r="A22" s="9"/>
      <c r="B22" s="17" t="s">
        <v>28</v>
      </c>
      <c r="C22" s="12" t="s">
        <v>14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6"/>
    </row>
    <row r="23" spans="1:9" ht="27" customHeight="1">
      <c r="A23" s="9"/>
      <c r="B23" s="17" t="s">
        <v>29</v>
      </c>
      <c r="C23" s="12" t="s">
        <v>14</v>
      </c>
      <c r="D23" s="13">
        <f>D12+D13+D15+D16+D17+D19+D20+D21+D22</f>
        <v>11.67</v>
      </c>
      <c r="E23" s="13">
        <f>E12+E13+E15+E16+E17+E19+E20+E21+E22</f>
        <v>10.37</v>
      </c>
      <c r="F23" s="13">
        <f>F12+F13+F15+F16+F17+F19+F20+F21+F22</f>
        <v>11.14</v>
      </c>
      <c r="G23" s="13">
        <f>G12+G13+G15+G16+G17+G19+G20+G21+G22</f>
        <v>11.67</v>
      </c>
      <c r="H23" s="13">
        <f>H12+H13+H15+H16+H17+H19+H20+H21+H22</f>
        <v>12.04</v>
      </c>
      <c r="I23" s="16"/>
    </row>
    <row r="24" spans="1:9" ht="27" customHeight="1">
      <c r="A24" s="9"/>
      <c r="B24" s="17" t="s">
        <v>30</v>
      </c>
      <c r="C24" s="12" t="s">
        <v>14</v>
      </c>
      <c r="D24" s="13">
        <v>36.739999999999995</v>
      </c>
      <c r="E24" s="13">
        <v>50.599999999999994</v>
      </c>
      <c r="F24" s="13">
        <v>35.98</v>
      </c>
      <c r="G24" s="13">
        <v>35.55</v>
      </c>
      <c r="H24" s="13">
        <v>34.57</v>
      </c>
      <c r="I24" s="16"/>
    </row>
    <row r="25" spans="1:9" ht="27" customHeight="1">
      <c r="A25" s="9"/>
      <c r="B25" s="15" t="s">
        <v>31</v>
      </c>
      <c r="C25" s="12" t="s">
        <v>14</v>
      </c>
      <c r="D25" s="13">
        <v>46.949999999999996</v>
      </c>
      <c r="E25" s="13">
        <v>59.4</v>
      </c>
      <c r="F25" s="13">
        <v>44.14</v>
      </c>
      <c r="G25" s="13">
        <v>42.97</v>
      </c>
      <c r="H25" s="13">
        <v>0</v>
      </c>
      <c r="I25" s="16"/>
    </row>
    <row r="26" spans="1:9" ht="48.75" customHeight="1">
      <c r="A26" s="9"/>
      <c r="B26" s="15" t="s">
        <v>32</v>
      </c>
      <c r="C26" s="12" t="s">
        <v>14</v>
      </c>
      <c r="D26" s="13">
        <v>0.02</v>
      </c>
      <c r="E26" s="13">
        <v>0.02</v>
      </c>
      <c r="F26" s="13">
        <v>0</v>
      </c>
      <c r="G26" s="13">
        <v>0</v>
      </c>
      <c r="H26" s="13">
        <v>0</v>
      </c>
      <c r="I26" s="16"/>
    </row>
    <row r="27" spans="1:9" ht="15.75" customHeight="1">
      <c r="A27" s="9"/>
      <c r="B27" s="17" t="s">
        <v>33</v>
      </c>
      <c r="C27" s="12" t="s">
        <v>14</v>
      </c>
      <c r="D27" s="13">
        <v>0.02</v>
      </c>
      <c r="E27" s="13">
        <v>0.02</v>
      </c>
      <c r="F27" s="13">
        <v>0</v>
      </c>
      <c r="G27" s="13">
        <v>0</v>
      </c>
      <c r="H27" s="13">
        <v>0</v>
      </c>
      <c r="I27" s="16"/>
    </row>
    <row r="28" spans="1:9" ht="15.75" customHeight="1">
      <c r="A28" s="9"/>
      <c r="B28" s="17" t="s">
        <v>34</v>
      </c>
      <c r="C28" s="12" t="s">
        <v>14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6"/>
    </row>
    <row r="29" spans="1:9" ht="15.75" customHeight="1">
      <c r="A29" s="9"/>
      <c r="B29" s="12" t="s">
        <v>35</v>
      </c>
      <c r="C29" s="12"/>
      <c r="D29" s="13"/>
      <c r="E29" s="13"/>
      <c r="F29" s="13"/>
      <c r="G29" s="13"/>
      <c r="H29" s="13"/>
      <c r="I29" s="14"/>
    </row>
    <row r="30" spans="1:9" ht="27" customHeight="1">
      <c r="A30" s="9"/>
      <c r="B30" s="15" t="s">
        <v>36</v>
      </c>
      <c r="C30" s="12" t="s">
        <v>14</v>
      </c>
      <c r="D30" s="13">
        <v>616.8199999999999</v>
      </c>
      <c r="E30" s="13">
        <v>643.62</v>
      </c>
      <c r="F30" s="13">
        <v>724.79</v>
      </c>
      <c r="G30" s="13">
        <v>739.14</v>
      </c>
      <c r="H30" s="13">
        <v>754.7099999999999</v>
      </c>
      <c r="I30" s="16"/>
    </row>
    <row r="31" spans="1:9" ht="15.75" customHeight="1">
      <c r="A31" s="9"/>
      <c r="B31" s="17" t="s">
        <v>37</v>
      </c>
      <c r="C31" s="12"/>
      <c r="D31" s="13"/>
      <c r="E31" s="13"/>
      <c r="F31" s="13"/>
      <c r="G31" s="13"/>
      <c r="H31" s="13"/>
      <c r="I31" s="14"/>
    </row>
    <row r="32" spans="1:9" ht="27" customHeight="1">
      <c r="A32" s="9"/>
      <c r="B32" s="18" t="s">
        <v>38</v>
      </c>
      <c r="C32" s="12" t="s">
        <v>14</v>
      </c>
      <c r="D32" s="13">
        <v>484.32</v>
      </c>
      <c r="E32" s="13">
        <v>512.62</v>
      </c>
      <c r="F32" s="13">
        <v>593.39</v>
      </c>
      <c r="G32" s="13">
        <v>607.74</v>
      </c>
      <c r="H32" s="13">
        <v>621.61</v>
      </c>
      <c r="I32" s="16"/>
    </row>
    <row r="33" spans="1:9" ht="15.75" customHeight="1">
      <c r="A33" s="9"/>
      <c r="B33" s="18" t="s">
        <v>39</v>
      </c>
      <c r="C33" s="12" t="s">
        <v>14</v>
      </c>
      <c r="D33" s="13">
        <v>0</v>
      </c>
      <c r="E33" s="13">
        <v>0</v>
      </c>
      <c r="F33" s="13">
        <v>0</v>
      </c>
      <c r="G33" s="13">
        <v>0</v>
      </c>
      <c r="H33" s="19"/>
      <c r="I33" s="16"/>
    </row>
    <row r="34" spans="1:9" ht="15.75" customHeight="1">
      <c r="A34" s="9"/>
      <c r="B34" s="18" t="s">
        <v>40</v>
      </c>
      <c r="C34" s="12" t="s">
        <v>14</v>
      </c>
      <c r="D34" s="13">
        <v>0</v>
      </c>
      <c r="E34" s="19"/>
      <c r="F34" s="13">
        <v>0</v>
      </c>
      <c r="G34" s="13">
        <v>0</v>
      </c>
      <c r="H34" s="19"/>
      <c r="I34" s="16"/>
    </row>
    <row r="35" spans="1:9" ht="27" customHeight="1">
      <c r="A35" s="9"/>
      <c r="B35" s="18" t="s">
        <v>41</v>
      </c>
      <c r="C35" s="12" t="s">
        <v>14</v>
      </c>
      <c r="D35" s="13">
        <v>7.8999999999999995</v>
      </c>
      <c r="E35" s="13">
        <v>8</v>
      </c>
      <c r="F35" s="13">
        <v>8.1</v>
      </c>
      <c r="G35" s="13">
        <v>8.1</v>
      </c>
      <c r="H35" s="13">
        <v>8.1</v>
      </c>
      <c r="I35" s="16"/>
    </row>
    <row r="36" spans="1:9" ht="15.75" customHeight="1">
      <c r="A36" s="9"/>
      <c r="B36" s="18" t="s">
        <v>42</v>
      </c>
      <c r="C36" s="12" t="s">
        <v>14</v>
      </c>
      <c r="D36" s="13">
        <v>0</v>
      </c>
      <c r="E36" s="19"/>
      <c r="F36" s="13">
        <v>0</v>
      </c>
      <c r="G36" s="13">
        <v>0</v>
      </c>
      <c r="H36" s="19"/>
      <c r="I36" s="16"/>
    </row>
    <row r="37" spans="1:9" ht="15.75" customHeight="1">
      <c r="A37" s="9"/>
      <c r="B37" s="18" t="s">
        <v>43</v>
      </c>
      <c r="C37" s="12" t="s">
        <v>14</v>
      </c>
      <c r="D37" s="13">
        <v>121.39999999999999</v>
      </c>
      <c r="E37" s="13">
        <v>120</v>
      </c>
      <c r="F37" s="13">
        <v>120.3</v>
      </c>
      <c r="G37" s="13">
        <v>120.3</v>
      </c>
      <c r="H37" s="13">
        <v>122</v>
      </c>
      <c r="I37" s="16"/>
    </row>
    <row r="38" spans="1:9" ht="15.75" customHeight="1">
      <c r="A38" s="9"/>
      <c r="B38" s="18" t="s">
        <v>44</v>
      </c>
      <c r="C38" s="12" t="s">
        <v>14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6"/>
    </row>
    <row r="39" spans="1:9" ht="15.75" customHeight="1">
      <c r="A39" s="9"/>
      <c r="B39" s="18" t="s">
        <v>45</v>
      </c>
      <c r="C39" s="12" t="s">
        <v>14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6"/>
    </row>
    <row r="40" spans="1:9" ht="15.75" customHeight="1">
      <c r="A40" s="9"/>
      <c r="B40" s="12" t="s">
        <v>46</v>
      </c>
      <c r="C40" s="12"/>
      <c r="D40" s="13"/>
      <c r="E40" s="13"/>
      <c r="F40" s="13"/>
      <c r="G40" s="13"/>
      <c r="H40" s="13"/>
      <c r="I40" s="14"/>
    </row>
    <row r="41" spans="1:9" ht="27" customHeight="1">
      <c r="A41" s="9"/>
      <c r="B41" s="15" t="s">
        <v>47</v>
      </c>
      <c r="C41" s="12" t="s">
        <v>48</v>
      </c>
      <c r="D41" s="13">
        <v>282.37</v>
      </c>
      <c r="E41" s="13">
        <v>275.59999999999997</v>
      </c>
      <c r="F41" s="13">
        <v>285</v>
      </c>
      <c r="G41" s="13">
        <v>285</v>
      </c>
      <c r="H41" s="13">
        <v>285</v>
      </c>
      <c r="I41" s="16"/>
    </row>
    <row r="42" spans="1:9" ht="15.75" customHeight="1">
      <c r="A42" s="9"/>
      <c r="B42" s="17" t="s">
        <v>49</v>
      </c>
      <c r="C42" s="12"/>
      <c r="D42" s="13"/>
      <c r="E42" s="13"/>
      <c r="F42" s="13"/>
      <c r="G42" s="13"/>
      <c r="H42" s="13"/>
      <c r="I42" s="14"/>
    </row>
    <row r="43" spans="1:9" ht="15.75" customHeight="1">
      <c r="A43" s="9"/>
      <c r="B43" s="18" t="s">
        <v>50</v>
      </c>
      <c r="C43" s="12" t="s">
        <v>14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6"/>
    </row>
    <row r="44" spans="1:9" ht="15.75" customHeight="1">
      <c r="A44" s="9"/>
      <c r="B44" s="18" t="s">
        <v>51</v>
      </c>
      <c r="C44" s="12" t="s">
        <v>14</v>
      </c>
      <c r="D44" s="13">
        <v>61.379999999999995</v>
      </c>
      <c r="E44" s="13">
        <v>55.54</v>
      </c>
      <c r="F44" s="13">
        <v>75.07</v>
      </c>
      <c r="G44" s="13">
        <v>75.07</v>
      </c>
      <c r="H44" s="13">
        <v>75.07</v>
      </c>
      <c r="I44" s="16"/>
    </row>
    <row r="45" spans="1:9" ht="27" customHeight="1">
      <c r="A45" s="9"/>
      <c r="B45" s="18" t="s">
        <v>52</v>
      </c>
      <c r="C45" s="12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6"/>
    </row>
    <row r="46" spans="1:9" ht="15.75" customHeight="1">
      <c r="A46" s="9"/>
      <c r="B46" s="18" t="s">
        <v>53</v>
      </c>
      <c r="C46" s="12" t="s">
        <v>14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6"/>
    </row>
    <row r="47" spans="1:9" ht="15.75" customHeight="1">
      <c r="A47" s="9"/>
      <c r="B47" s="12" t="s">
        <v>54</v>
      </c>
      <c r="C47" s="12"/>
      <c r="D47" s="13"/>
      <c r="E47" s="13"/>
      <c r="F47" s="13"/>
      <c r="G47" s="13"/>
      <c r="H47" s="13"/>
      <c r="I47" s="14"/>
    </row>
    <row r="48" spans="1:9" ht="27" customHeight="1">
      <c r="A48" s="9"/>
      <c r="B48" s="15" t="s">
        <v>55</v>
      </c>
      <c r="C48" s="12" t="s">
        <v>14</v>
      </c>
      <c r="D48" s="13">
        <v>530.05</v>
      </c>
      <c r="E48" s="13">
        <v>538.43</v>
      </c>
      <c r="F48" s="13">
        <v>550.92</v>
      </c>
      <c r="G48" s="13">
        <v>561.77</v>
      </c>
      <c r="H48" s="13">
        <v>574.62</v>
      </c>
      <c r="I48" s="16"/>
    </row>
    <row r="49" spans="1:9" ht="15.75" customHeight="1">
      <c r="A49" s="9"/>
      <c r="B49" s="17" t="s">
        <v>56</v>
      </c>
      <c r="C49" s="12"/>
      <c r="D49" s="13"/>
      <c r="E49" s="13"/>
      <c r="F49" s="13"/>
      <c r="G49" s="13"/>
      <c r="H49" s="13"/>
      <c r="I49" s="14"/>
    </row>
    <row r="50" spans="1:9" ht="27" customHeight="1">
      <c r="A50" s="9"/>
      <c r="B50" s="18" t="s">
        <v>57</v>
      </c>
      <c r="C50" s="12" t="s">
        <v>14</v>
      </c>
      <c r="D50" s="13">
        <v>6.85</v>
      </c>
      <c r="E50" s="13">
        <v>6.92</v>
      </c>
      <c r="F50" s="13">
        <v>7.1</v>
      </c>
      <c r="G50" s="13">
        <v>7.199999999999999</v>
      </c>
      <c r="H50" s="13">
        <v>7.3</v>
      </c>
      <c r="I50" s="16"/>
    </row>
    <row r="51" spans="1:9" ht="15.75" customHeight="1">
      <c r="A51" s="9"/>
      <c r="B51" s="18" t="s">
        <v>58</v>
      </c>
      <c r="C51" s="12" t="s">
        <v>14</v>
      </c>
      <c r="D51" s="13">
        <v>166.79999999999998</v>
      </c>
      <c r="E51" s="13">
        <v>174.31</v>
      </c>
      <c r="F51" s="13">
        <v>183.72</v>
      </c>
      <c r="G51" s="13">
        <v>193.26999999999998</v>
      </c>
      <c r="H51" s="13">
        <v>203.32</v>
      </c>
      <c r="I51" s="16"/>
    </row>
    <row r="52" spans="1:9" ht="15.75" customHeight="1">
      <c r="A52" s="9"/>
      <c r="B52" s="18" t="s">
        <v>59</v>
      </c>
      <c r="C52" s="12" t="s">
        <v>14</v>
      </c>
      <c r="D52" s="13">
        <v>356.4</v>
      </c>
      <c r="E52" s="13">
        <v>357.2</v>
      </c>
      <c r="F52" s="13">
        <v>360.09999999999997</v>
      </c>
      <c r="G52" s="13">
        <v>361.3</v>
      </c>
      <c r="H52" s="13">
        <v>362</v>
      </c>
      <c r="I52" s="16"/>
    </row>
    <row r="53" spans="1:9" ht="15.75" customHeight="1">
      <c r="A53" s="9"/>
      <c r="B53" s="15" t="s">
        <v>60</v>
      </c>
      <c r="C53" s="12" t="s">
        <v>61</v>
      </c>
      <c r="D53" s="13">
        <v>11954.22</v>
      </c>
      <c r="E53" s="13">
        <v>12239.27</v>
      </c>
      <c r="F53" s="13">
        <v>12554.01</v>
      </c>
      <c r="G53" s="13">
        <v>12801.25</v>
      </c>
      <c r="H53" s="13">
        <v>13094.07</v>
      </c>
      <c r="I53" s="16"/>
    </row>
    <row r="54" spans="1:9" ht="15.75" customHeight="1">
      <c r="A54" s="9"/>
      <c r="B54" s="12" t="s">
        <v>62</v>
      </c>
      <c r="C54" s="12"/>
      <c r="D54" s="13"/>
      <c r="E54" s="13"/>
      <c r="F54" s="13"/>
      <c r="G54" s="13"/>
      <c r="H54" s="13"/>
      <c r="I54" s="14"/>
    </row>
    <row r="55" spans="1:9" ht="27" customHeight="1">
      <c r="A55" s="9"/>
      <c r="B55" s="15" t="s">
        <v>63</v>
      </c>
      <c r="C55" s="12" t="s">
        <v>14</v>
      </c>
      <c r="D55" s="13">
        <v>121.39999999999999</v>
      </c>
      <c r="E55" s="13">
        <v>120</v>
      </c>
      <c r="F55" s="13">
        <v>120.3</v>
      </c>
      <c r="G55" s="13">
        <v>120.3</v>
      </c>
      <c r="H55" s="13">
        <v>122</v>
      </c>
      <c r="I55" s="16"/>
    </row>
    <row r="56" spans="1:9" ht="15.75" customHeight="1">
      <c r="A56" s="9"/>
      <c r="B56" s="15" t="s">
        <v>64</v>
      </c>
      <c r="C56" s="12" t="s">
        <v>48</v>
      </c>
      <c r="D56" s="13">
        <v>3.1999999999999997</v>
      </c>
      <c r="E56" s="13">
        <v>3</v>
      </c>
      <c r="F56" s="13">
        <v>3</v>
      </c>
      <c r="G56" s="13">
        <v>3</v>
      </c>
      <c r="H56" s="13">
        <v>3</v>
      </c>
      <c r="I56" s="16"/>
    </row>
    <row r="57" spans="1:9" ht="15.75" customHeight="1">
      <c r="A57" s="9"/>
      <c r="B57" s="12" t="s">
        <v>65</v>
      </c>
      <c r="C57" s="12"/>
      <c r="D57" s="13"/>
      <c r="E57" s="13"/>
      <c r="F57" s="13"/>
      <c r="G57" s="13"/>
      <c r="H57" s="13"/>
      <c r="I57" s="14"/>
    </row>
    <row r="58" spans="1:9" ht="15.75" customHeight="1">
      <c r="A58" s="9"/>
      <c r="B58" s="15" t="s">
        <v>66</v>
      </c>
      <c r="C58" s="12"/>
      <c r="D58" s="13"/>
      <c r="E58" s="13"/>
      <c r="F58" s="13"/>
      <c r="G58" s="13"/>
      <c r="H58" s="13"/>
      <c r="I58" s="14"/>
    </row>
    <row r="59" spans="1:9" ht="27" customHeight="1">
      <c r="A59" s="9"/>
      <c r="B59" s="17" t="s">
        <v>67</v>
      </c>
      <c r="C59" s="12" t="s">
        <v>68</v>
      </c>
      <c r="D59" s="13">
        <v>3717</v>
      </c>
      <c r="E59" s="13">
        <v>3672</v>
      </c>
      <c r="F59" s="13">
        <v>3660</v>
      </c>
      <c r="G59" s="13">
        <v>3654</v>
      </c>
      <c r="H59" s="13">
        <v>3660</v>
      </c>
      <c r="I59" s="16"/>
    </row>
    <row r="60" spans="1:9" ht="27" customHeight="1">
      <c r="A60" s="9"/>
      <c r="B60" s="17" t="s">
        <v>69</v>
      </c>
      <c r="C60" s="12" t="s">
        <v>68</v>
      </c>
      <c r="D60" s="13">
        <v>3695</v>
      </c>
      <c r="E60" s="13">
        <v>3666</v>
      </c>
      <c r="F60" s="13">
        <v>3657</v>
      </c>
      <c r="G60" s="13">
        <v>3657</v>
      </c>
      <c r="H60" s="13">
        <v>3657</v>
      </c>
      <c r="I60" s="16"/>
    </row>
    <row r="61" spans="1:9" ht="27" customHeight="1">
      <c r="A61" s="9"/>
      <c r="B61" s="17" t="s">
        <v>70</v>
      </c>
      <c r="C61" s="12" t="s">
        <v>68</v>
      </c>
      <c r="D61" s="13">
        <v>250</v>
      </c>
      <c r="E61" s="13">
        <v>251</v>
      </c>
      <c r="F61" s="13">
        <v>254</v>
      </c>
      <c r="G61" s="13">
        <v>254</v>
      </c>
      <c r="H61" s="13">
        <v>254</v>
      </c>
      <c r="I61" s="16"/>
    </row>
    <row r="62" spans="1:9" ht="27" customHeight="1">
      <c r="A62" s="9"/>
      <c r="B62" s="17" t="s">
        <v>71</v>
      </c>
      <c r="C62" s="12" t="s">
        <v>68</v>
      </c>
      <c r="D62" s="13">
        <v>433</v>
      </c>
      <c r="E62" s="13">
        <v>438</v>
      </c>
      <c r="F62" s="13">
        <v>440</v>
      </c>
      <c r="G62" s="13">
        <v>444</v>
      </c>
      <c r="H62" s="13">
        <v>446</v>
      </c>
      <c r="I62" s="16"/>
    </row>
    <row r="63" spans="1:9" ht="27" customHeight="1">
      <c r="A63" s="9"/>
      <c r="B63" s="17" t="s">
        <v>72</v>
      </c>
      <c r="C63" s="12" t="s">
        <v>68</v>
      </c>
      <c r="D63" s="13">
        <v>1868</v>
      </c>
      <c r="E63" s="13">
        <v>1866</v>
      </c>
      <c r="F63" s="13">
        <v>1865</v>
      </c>
      <c r="G63" s="13">
        <v>1865</v>
      </c>
      <c r="H63" s="13">
        <v>1864</v>
      </c>
      <c r="I63" s="16"/>
    </row>
    <row r="64" spans="1:9" ht="27" customHeight="1">
      <c r="A64" s="9"/>
      <c r="B64" s="17" t="s">
        <v>73</v>
      </c>
      <c r="C64" s="12" t="s">
        <v>68</v>
      </c>
      <c r="D64" s="13">
        <v>1064</v>
      </c>
      <c r="E64" s="13">
        <v>1065</v>
      </c>
      <c r="F64" s="13">
        <v>1067</v>
      </c>
      <c r="G64" s="13">
        <v>1068</v>
      </c>
      <c r="H64" s="13">
        <v>1068</v>
      </c>
      <c r="I64" s="16"/>
    </row>
    <row r="65" spans="1:9" ht="15.75" customHeight="1">
      <c r="A65" s="9"/>
      <c r="B65" s="15" t="s">
        <v>74</v>
      </c>
      <c r="C65" s="12"/>
      <c r="D65" s="13"/>
      <c r="E65" s="13"/>
      <c r="F65" s="13"/>
      <c r="G65" s="13"/>
      <c r="H65" s="13"/>
      <c r="I65" s="14"/>
    </row>
    <row r="66" spans="1:9" ht="15.75" customHeight="1">
      <c r="A66" s="9"/>
      <c r="B66" s="17" t="s">
        <v>75</v>
      </c>
      <c r="C66" s="12" t="s">
        <v>68</v>
      </c>
      <c r="D66" s="13">
        <v>54</v>
      </c>
      <c r="E66" s="13">
        <v>54</v>
      </c>
      <c r="F66" s="13">
        <v>56</v>
      </c>
      <c r="G66" s="13">
        <v>55</v>
      </c>
      <c r="H66" s="13">
        <v>54</v>
      </c>
      <c r="I66" s="16"/>
    </row>
    <row r="67" spans="1:9" ht="15.75" customHeight="1">
      <c r="A67" s="9"/>
      <c r="B67" s="17" t="s">
        <v>76</v>
      </c>
      <c r="C67" s="12" t="s">
        <v>68</v>
      </c>
      <c r="D67" s="13">
        <v>55</v>
      </c>
      <c r="E67" s="13">
        <v>59</v>
      </c>
      <c r="F67" s="13">
        <v>58</v>
      </c>
      <c r="G67" s="13">
        <v>57</v>
      </c>
      <c r="H67" s="13">
        <v>56</v>
      </c>
      <c r="I67" s="16"/>
    </row>
    <row r="68" spans="1:9" ht="15.75" customHeight="1">
      <c r="A68" s="9"/>
      <c r="B68" s="12" t="s">
        <v>77</v>
      </c>
      <c r="C68" s="12"/>
      <c r="D68" s="13"/>
      <c r="E68" s="13"/>
      <c r="F68" s="13"/>
      <c r="G68" s="13"/>
      <c r="H68" s="13"/>
      <c r="I68" s="14"/>
    </row>
    <row r="69" spans="1:9" ht="27" customHeight="1">
      <c r="A69" s="9"/>
      <c r="B69" s="15" t="s">
        <v>78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6"/>
    </row>
    <row r="70" spans="1:9" ht="27" customHeight="1">
      <c r="A70" s="9"/>
      <c r="B70" s="15" t="s">
        <v>79</v>
      </c>
      <c r="C70" s="12" t="s">
        <v>80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6"/>
    </row>
    <row r="71" spans="1:9" ht="27" customHeight="1">
      <c r="A71" s="9"/>
      <c r="B71" s="15" t="s">
        <v>81</v>
      </c>
      <c r="C71" s="12" t="s">
        <v>80</v>
      </c>
      <c r="D71" s="13">
        <v>0</v>
      </c>
      <c r="E71" s="13">
        <v>0</v>
      </c>
      <c r="F71" s="13">
        <v>5.46</v>
      </c>
      <c r="G71" s="13">
        <v>5.47</v>
      </c>
      <c r="H71" s="13">
        <v>5.94</v>
      </c>
      <c r="I71" s="16"/>
    </row>
    <row r="72" spans="1:9" ht="27" customHeight="1">
      <c r="A72" s="9"/>
      <c r="B72" s="15" t="s">
        <v>82</v>
      </c>
      <c r="C72" s="12" t="s">
        <v>80</v>
      </c>
      <c r="D72" s="13">
        <v>16.14</v>
      </c>
      <c r="E72" s="13">
        <v>16.34</v>
      </c>
      <c r="F72" s="13">
        <v>16.39</v>
      </c>
      <c r="G72" s="13">
        <v>16.42</v>
      </c>
      <c r="H72" s="13">
        <v>16.39</v>
      </c>
      <c r="I72" s="16"/>
    </row>
    <row r="73" spans="1:9" ht="15.75" customHeight="1">
      <c r="A73" s="9"/>
      <c r="B73" s="12" t="s">
        <v>83</v>
      </c>
      <c r="C73" s="12"/>
      <c r="D73" s="13"/>
      <c r="E73" s="13"/>
      <c r="F73" s="13"/>
      <c r="G73" s="13"/>
      <c r="H73" s="13"/>
      <c r="I73" s="14"/>
    </row>
    <row r="74" spans="1:9" ht="37.5" customHeight="1">
      <c r="A74" s="9"/>
      <c r="B74" s="15" t="s">
        <v>84</v>
      </c>
      <c r="C74" s="12" t="s">
        <v>68</v>
      </c>
      <c r="D74" s="13">
        <v>647</v>
      </c>
      <c r="E74" s="13">
        <v>647</v>
      </c>
      <c r="F74" s="13">
        <v>648</v>
      </c>
      <c r="G74" s="13">
        <v>648</v>
      </c>
      <c r="H74" s="13">
        <v>648</v>
      </c>
      <c r="I74" s="16"/>
    </row>
    <row r="75" spans="1:9" ht="48.75" customHeight="1">
      <c r="A75" s="9"/>
      <c r="B75" s="15" t="s">
        <v>85</v>
      </c>
      <c r="C75" s="12" t="s">
        <v>68</v>
      </c>
      <c r="D75" s="13">
        <v>8</v>
      </c>
      <c r="E75" s="13">
        <v>13</v>
      </c>
      <c r="F75" s="13">
        <v>13</v>
      </c>
      <c r="G75" s="13">
        <v>9</v>
      </c>
      <c r="H75" s="13">
        <v>9</v>
      </c>
      <c r="I75" s="16"/>
    </row>
    <row r="76" spans="1:9" ht="15.75" customHeight="1">
      <c r="A76" s="9"/>
      <c r="B76" s="17" t="s">
        <v>86</v>
      </c>
      <c r="C76" s="12" t="s">
        <v>68</v>
      </c>
      <c r="D76" s="13">
        <v>5</v>
      </c>
      <c r="E76" s="13">
        <v>10</v>
      </c>
      <c r="F76" s="13">
        <v>8</v>
      </c>
      <c r="G76" s="13">
        <v>6</v>
      </c>
      <c r="H76" s="13">
        <v>6</v>
      </c>
      <c r="I76" s="16"/>
    </row>
    <row r="77" spans="1:9" ht="15.75" customHeight="1">
      <c r="A77" s="9"/>
      <c r="B77" s="18" t="s">
        <v>87</v>
      </c>
      <c r="C77" s="12" t="s">
        <v>68</v>
      </c>
      <c r="D77" s="13">
        <v>5</v>
      </c>
      <c r="E77" s="13">
        <v>6</v>
      </c>
      <c r="F77" s="13">
        <v>6</v>
      </c>
      <c r="G77" s="13">
        <v>6</v>
      </c>
      <c r="H77" s="13">
        <v>6</v>
      </c>
      <c r="I77" s="16"/>
    </row>
    <row r="78" spans="1:9" ht="15.75" customHeight="1">
      <c r="A78" s="9"/>
      <c r="B78" s="17" t="s">
        <v>88</v>
      </c>
      <c r="C78" s="12" t="s">
        <v>68</v>
      </c>
      <c r="D78" s="13">
        <v>3</v>
      </c>
      <c r="E78" s="13">
        <v>3</v>
      </c>
      <c r="F78" s="13">
        <v>5</v>
      </c>
      <c r="G78" s="13">
        <v>3</v>
      </c>
      <c r="H78" s="13">
        <v>3</v>
      </c>
      <c r="I78" s="16"/>
    </row>
    <row r="79" spans="1:9" ht="27" customHeight="1">
      <c r="A79" s="9"/>
      <c r="B79" s="18" t="s">
        <v>89</v>
      </c>
      <c r="C79" s="12" t="s">
        <v>68</v>
      </c>
      <c r="D79" s="13">
        <v>3</v>
      </c>
      <c r="E79" s="13">
        <v>3</v>
      </c>
      <c r="F79" s="13">
        <v>4</v>
      </c>
      <c r="G79" s="13">
        <v>3</v>
      </c>
      <c r="H79" s="13">
        <v>3</v>
      </c>
      <c r="I79" s="16"/>
    </row>
    <row r="80" spans="1:9" ht="15.75" customHeight="1">
      <c r="A80" s="1"/>
      <c r="B80" s="20"/>
      <c r="C80" s="20"/>
      <c r="D80" s="20"/>
      <c r="E80" s="20"/>
      <c r="F80" s="20"/>
      <c r="G80" s="20"/>
      <c r="H80" s="20"/>
      <c r="I80" s="20"/>
    </row>
    <row r="81" spans="1:9" ht="15.75" customHeight="1">
      <c r="A81" s="1"/>
      <c r="B81" s="21" t="s">
        <v>90</v>
      </c>
      <c r="C81" s="21"/>
      <c r="D81" s="1"/>
      <c r="E81" s="1"/>
      <c r="F81" s="1"/>
      <c r="G81" s="1"/>
      <c r="H81" s="1"/>
      <c r="I81" s="1"/>
    </row>
  </sheetData>
  <mergeCells count="9">
    <mergeCell ref="B1:C1"/>
    <mergeCell ref="B2:C3"/>
    <mergeCell ref="B4:C4"/>
    <mergeCell ref="G4:I4"/>
    <mergeCell ref="B5:B6"/>
    <mergeCell ref="C5:C6"/>
    <mergeCell ref="F5:H5"/>
    <mergeCell ref="I5:I6"/>
    <mergeCell ref="B81:C81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